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<sst xmlns="http://schemas.openxmlformats.org/spreadsheetml/2006/main" count="45" uniqueCount="42">
  <si>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Содержание и ремонт конструктивных элементов жилых зданий</t>
  </si>
  <si>
    <t>По мере необходимости</t>
  </si>
  <si>
    <t xml:space="preserve">в том числе: </t>
  </si>
  <si>
    <t>Фундаменты(заделка трещин,устранение местных деформаций,восстановление вентиляционных продухов,отмостки и входов в подвалы)</t>
  </si>
  <si>
    <t>Стены, перегородки, фасады(герметизация стыков,заделка; восстановление участков штукатурки, смена участков обшивки деревянных стен,ремонт и частичная окраска фасадов)</t>
  </si>
  <si>
    <t>Оконные и дверные заполнения(смена и восстановление отдельных элементов(приборов) и заполнений в местах общего пользования; укрепление пружин на входных дверях).</t>
  </si>
  <si>
    <t>Лестницы,крыльца (зонты-козырьки) над входами в подъезды, подвалы (восстановление или замена отдельных участков и элементов)</t>
  </si>
  <si>
    <t>Полы (замена,восстановление отдельных участков в местах общего пользования)</t>
  </si>
  <si>
    <t>Внутренняя отделка (восстановленние отделки стен, потолков, полов отдельными участками, все виды малярных и стекольных работ в подъездах, технических помещений, в других общедомовых вспомогательных помещениях).</t>
  </si>
  <si>
    <t>Печи, пользователи которых являются более одной квартиры (устранение неисправности печей, перекладка отдельных участков дымовых труб, патрубков боровов,очистка от сажи дымоходов и труб печей)</t>
  </si>
  <si>
    <t>Вентиляция (замена и восстановление работоспособности внутридомовой системы вентиляции, прочистка дымоходов).</t>
  </si>
  <si>
    <t>Внешнее благоустройство (ремонт и восстановление разрушенных участков тротуаров, отмосток ограждений и оборудования спортивных, хозяйственных площадок и площадок для отдыха).</t>
  </si>
  <si>
    <t>Содержание и текущий ремонт внутридомового инженерного оборудования</t>
  </si>
  <si>
    <t>Постоянно</t>
  </si>
  <si>
    <t>в том числе:</t>
  </si>
  <si>
    <t>Центральное отопление (установка, замена и восстановление работоспособности отдельных элементов и частей элементов внутренних систем центрального отопления общедомового имущества).</t>
  </si>
  <si>
    <t>Горячее водоснабжение (установка, замена и восстановление работоспособности отдельных элементов и частей элементов внутренних систем горячего водоснабжения,включая насосные установки, теплообменники в жилых зданиях общедомового оборудования).</t>
  </si>
  <si>
    <t>Водопровод и канализация (установка, замена и восстановление работоспособности отдельных элементов и частей элементов внутренних систем водопроводов и канализации,включая насосные установки в жилых зданиях общедомового оборудования).</t>
  </si>
  <si>
    <t>Электроснабжение и электротехнические устройства (установка, замена и восстановление работоспособности электроснабжения здания, за исключением внутриквартирных устройств и приборов;проверка сопротивления изоляции мест общего пользования).</t>
  </si>
  <si>
    <t>Электроэнергия на освещение мест общего пользования и технические цели</t>
  </si>
  <si>
    <t>Вывоз ТБО</t>
  </si>
  <si>
    <t>В соответствии с СанП</t>
  </si>
  <si>
    <t>итого</t>
  </si>
  <si>
    <t>1гр</t>
  </si>
  <si>
    <t>2гр</t>
  </si>
  <si>
    <t>3гр</t>
  </si>
  <si>
    <t>4гр</t>
  </si>
  <si>
    <t>5гр</t>
  </si>
  <si>
    <t>6гр</t>
  </si>
  <si>
    <t>7гр</t>
  </si>
  <si>
    <t>8гр</t>
  </si>
  <si>
    <t>9гр</t>
  </si>
  <si>
    <t>10гр</t>
  </si>
  <si>
    <t>11гр</t>
  </si>
  <si>
    <t xml:space="preserve">Уборка территорий домовладений, мест общего пользования </t>
  </si>
  <si>
    <t>Крыши, перекрытия (усиление элементов деревянной стропильной системы; устранение неисправностей стальных, асбестоцементных и других кровель; ремонт и содержание выходов накрышу, слуховых окон, специальных люков; замена водосточных труб; укрепление оголовков</t>
  </si>
  <si>
    <t>Описание содержания работы</t>
  </si>
  <si>
    <t>Периодичность</t>
  </si>
  <si>
    <t>Стоимость работ в расчете на единицу измерения 1кв.м</t>
  </si>
  <si>
    <t xml:space="preserve">Газоснабжение (осмотр газопровода,  резервуарной установки;  проверка на загазованность колодцев и камер, подвала здания;     контроль качества изоляционного покрытия;   обслуживание редукционной головки  резервуарной установки,  замена  манометра,  измерение поляризационного потенциала        обслуживание задвижки на газопроводе, плиты, счетчика, проверка на плотность соединений и стыков на газопроводе,  герметичности внутреннего газопровода и оборудования,  подготовка, освидетельствование,  диагностирование сосуда ГРУ, аварийное обслуживание.                       </t>
  </si>
  <si>
    <t>Расходы по истребованию задолженности по оплате за ЖКУ, снятие показаний приборов учета, содержание информационных систем, обеспечивающих сбор,хранение, обработку данных о платежах за ЖКУ,выставление платежных документов на оплату за ЖКУ, учет собственников, нанимателей и другие расходы по управлению мкд.</t>
  </si>
  <si>
    <t>Информация о стоимости услуг по группам жилых зданий, в зависимости от степени благоустройства,конструктивных особенностей, степени износа, технического состояния мкд.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</si>
</sst>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2" fontId="1" fillId="2" borderId="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 wrapText="1"/>
    </xf>
    <xf numFmtId="2" fontId="1" fillId="3" borderId="2" xfId="0" applyNumberFormat="1" applyFont="1" applyFill="1" applyBorder="1" applyAlignment="1">
      <alignment horizontal="right" wrapText="1"/>
    </xf>
    <xf numFmtId="2" fontId="1" fillId="0" borderId="2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1" fillId="2" borderId="6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1">
      <selection activeCell="I8" sqref="I8"/>
    </sheetView>
  </sheetViews>
  <sheetFormatPr defaultColWidth="9.140625" defaultRowHeight="12.75"/>
  <cols>
    <col min="1" max="1" width="50.00390625" style="0" customWidth="1"/>
    <col min="2" max="2" width="13.57421875" style="0" customWidth="1"/>
    <col min="12" max="12" width="9.421875" style="0" customWidth="1"/>
  </cols>
  <sheetData>
    <row r="2" spans="1:13" ht="29.2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25" t="s">
        <v>36</v>
      </c>
      <c r="B3" s="26" t="s">
        <v>37</v>
      </c>
      <c r="C3" s="29" t="s">
        <v>38</v>
      </c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2.75">
      <c r="A4" s="23"/>
      <c r="B4" s="22"/>
      <c r="C4" s="27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18" t="s">
        <v>33</v>
      </c>
    </row>
    <row r="5" spans="1:13" ht="38.25">
      <c r="A5" s="21" t="s">
        <v>0</v>
      </c>
      <c r="B5" s="24" t="s">
        <v>1</v>
      </c>
      <c r="C5" s="3">
        <v>1.04</v>
      </c>
      <c r="D5" s="3">
        <v>2.02</v>
      </c>
      <c r="E5" s="3">
        <v>4.75</v>
      </c>
      <c r="F5" s="3">
        <v>0.45</v>
      </c>
      <c r="G5" s="14">
        <v>2.05</v>
      </c>
      <c r="H5" s="3">
        <v>4.42</v>
      </c>
      <c r="I5" s="3">
        <v>3.76</v>
      </c>
      <c r="J5" s="3">
        <v>3.25</v>
      </c>
      <c r="K5" s="3">
        <v>1.61</v>
      </c>
      <c r="L5" s="3">
        <v>2.42</v>
      </c>
      <c r="M5" s="10">
        <v>0.13</v>
      </c>
    </row>
    <row r="6" spans="1:13" ht="12.75">
      <c r="A6" s="4" t="s">
        <v>2</v>
      </c>
      <c r="B6" s="5"/>
      <c r="C6" s="6"/>
      <c r="D6" s="6"/>
      <c r="E6" s="6"/>
      <c r="F6" s="6"/>
      <c r="G6" s="5"/>
      <c r="H6" s="6"/>
      <c r="I6" s="6"/>
      <c r="J6" s="6"/>
      <c r="K6" s="6"/>
      <c r="L6" s="6"/>
      <c r="M6" s="5"/>
    </row>
    <row r="7" spans="1:13" ht="45" customHeight="1">
      <c r="A7" s="4" t="s">
        <v>3</v>
      </c>
      <c r="B7" s="5"/>
      <c r="C7" s="6"/>
      <c r="D7" s="6"/>
      <c r="E7" s="6"/>
      <c r="F7" s="6"/>
      <c r="G7" s="5"/>
      <c r="H7" s="6"/>
      <c r="I7" s="6"/>
      <c r="J7" s="6"/>
      <c r="K7" s="6"/>
      <c r="L7" s="6"/>
      <c r="M7" s="5"/>
    </row>
    <row r="8" spans="1:13" ht="51">
      <c r="A8" s="4" t="s">
        <v>4</v>
      </c>
      <c r="B8" s="5"/>
      <c r="C8" s="6"/>
      <c r="D8" s="6"/>
      <c r="E8" s="6"/>
      <c r="F8" s="6"/>
      <c r="G8" s="5"/>
      <c r="H8" s="6"/>
      <c r="I8" s="6"/>
      <c r="J8" s="6"/>
      <c r="K8" s="6"/>
      <c r="L8" s="6"/>
      <c r="M8" s="5"/>
    </row>
    <row r="9" spans="1:13" ht="76.5">
      <c r="A9" s="4" t="s">
        <v>35</v>
      </c>
      <c r="B9" s="5"/>
      <c r="C9" s="6"/>
      <c r="D9" s="6"/>
      <c r="E9" s="6"/>
      <c r="F9" s="6"/>
      <c r="G9" s="5"/>
      <c r="H9" s="6"/>
      <c r="I9" s="6"/>
      <c r="J9" s="6"/>
      <c r="K9" s="6"/>
      <c r="L9" s="6"/>
      <c r="M9" s="5"/>
    </row>
    <row r="10" spans="1:13" ht="51">
      <c r="A10" s="4" t="s">
        <v>5</v>
      </c>
      <c r="B10" s="5"/>
      <c r="C10" s="6"/>
      <c r="D10" s="6"/>
      <c r="E10" s="6"/>
      <c r="F10" s="6"/>
      <c r="G10" s="5"/>
      <c r="H10" s="6"/>
      <c r="I10" s="6"/>
      <c r="J10" s="6"/>
      <c r="K10" s="6"/>
      <c r="L10" s="6"/>
      <c r="M10" s="5"/>
    </row>
    <row r="11" spans="1:13" ht="38.25">
      <c r="A11" s="4" t="s">
        <v>6</v>
      </c>
      <c r="B11" s="5"/>
      <c r="C11" s="6"/>
      <c r="D11" s="6"/>
      <c r="E11" s="6"/>
      <c r="F11" s="6"/>
      <c r="G11" s="5"/>
      <c r="H11" s="6"/>
      <c r="I11" s="6"/>
      <c r="J11" s="6"/>
      <c r="K11" s="6"/>
      <c r="L11" s="6"/>
      <c r="M11" s="5"/>
    </row>
    <row r="12" spans="1:13" ht="25.5">
      <c r="A12" s="4" t="s">
        <v>7</v>
      </c>
      <c r="B12" s="5"/>
      <c r="C12" s="6"/>
      <c r="D12" s="6"/>
      <c r="E12" s="6"/>
      <c r="F12" s="6"/>
      <c r="G12" s="5"/>
      <c r="H12" s="6"/>
      <c r="I12" s="6"/>
      <c r="J12" s="6"/>
      <c r="K12" s="6"/>
      <c r="L12" s="6"/>
      <c r="M12" s="5"/>
    </row>
    <row r="13" spans="1:13" ht="63.75">
      <c r="A13" s="4" t="s">
        <v>8</v>
      </c>
      <c r="B13" s="5"/>
      <c r="C13" s="6"/>
      <c r="D13" s="6"/>
      <c r="E13" s="6"/>
      <c r="F13" s="6"/>
      <c r="G13" s="5"/>
      <c r="H13" s="6"/>
      <c r="I13" s="6"/>
      <c r="J13" s="6"/>
      <c r="K13" s="6"/>
      <c r="L13" s="6"/>
      <c r="M13" s="5"/>
    </row>
    <row r="14" spans="1:13" ht="63.75">
      <c r="A14" s="4" t="s">
        <v>9</v>
      </c>
      <c r="B14" s="5"/>
      <c r="C14" s="6"/>
      <c r="D14" s="6"/>
      <c r="E14" s="6"/>
      <c r="F14" s="6"/>
      <c r="G14" s="5"/>
      <c r="H14" s="6"/>
      <c r="I14" s="6"/>
      <c r="J14" s="6"/>
      <c r="K14" s="6"/>
      <c r="L14" s="6"/>
      <c r="M14" s="5"/>
    </row>
    <row r="15" spans="1:13" ht="38.25">
      <c r="A15" s="4" t="s">
        <v>10</v>
      </c>
      <c r="B15" s="5"/>
      <c r="C15" s="6"/>
      <c r="D15" s="6"/>
      <c r="E15" s="6"/>
      <c r="F15" s="6"/>
      <c r="G15" s="5"/>
      <c r="H15" s="6"/>
      <c r="I15" s="6"/>
      <c r="J15" s="6"/>
      <c r="K15" s="6"/>
      <c r="L15" s="6"/>
      <c r="M15" s="5"/>
    </row>
    <row r="16" spans="1:13" ht="54" customHeight="1">
      <c r="A16" s="4" t="s">
        <v>11</v>
      </c>
      <c r="B16" s="5"/>
      <c r="C16" s="6"/>
      <c r="D16" s="6"/>
      <c r="E16" s="6"/>
      <c r="F16" s="6"/>
      <c r="G16" s="5"/>
      <c r="H16" s="6"/>
      <c r="I16" s="6"/>
      <c r="J16" s="6"/>
      <c r="K16" s="6"/>
      <c r="L16" s="6"/>
      <c r="M16" s="5"/>
    </row>
    <row r="17" spans="1:13" ht="25.5">
      <c r="A17" s="1" t="s">
        <v>12</v>
      </c>
      <c r="B17" s="2" t="s">
        <v>13</v>
      </c>
      <c r="C17" s="3">
        <f aca="true" t="shared" si="0" ref="C17:M17">SUM(C19:C23)</f>
        <v>6.99</v>
      </c>
      <c r="D17" s="3">
        <f t="shared" si="0"/>
        <v>6.010000000000001</v>
      </c>
      <c r="E17" s="3">
        <f t="shared" si="0"/>
        <v>6.36</v>
      </c>
      <c r="F17" s="3">
        <f t="shared" si="0"/>
        <v>5.109999999999999</v>
      </c>
      <c r="G17" s="14">
        <f t="shared" si="0"/>
        <v>4.01</v>
      </c>
      <c r="H17" s="3">
        <f t="shared" si="0"/>
        <v>5.040000000000001</v>
      </c>
      <c r="I17" s="3">
        <f t="shared" si="0"/>
        <v>4.61</v>
      </c>
      <c r="J17" s="3">
        <f t="shared" si="0"/>
        <v>3.52</v>
      </c>
      <c r="K17" s="3">
        <f t="shared" si="0"/>
        <v>3.0300000000000002</v>
      </c>
      <c r="L17" s="3">
        <f t="shared" si="0"/>
        <v>0.82</v>
      </c>
      <c r="M17" s="10">
        <f t="shared" si="0"/>
        <v>0.14</v>
      </c>
    </row>
    <row r="18" spans="1:13" ht="12.75">
      <c r="A18" s="4" t="s">
        <v>14</v>
      </c>
      <c r="B18" s="5"/>
      <c r="C18" s="7"/>
      <c r="D18" s="7"/>
      <c r="E18" s="7"/>
      <c r="F18" s="7"/>
      <c r="G18" s="15"/>
      <c r="H18" s="7"/>
      <c r="I18" s="7"/>
      <c r="J18" s="7"/>
      <c r="K18" s="7"/>
      <c r="L18" s="7"/>
      <c r="M18" s="15"/>
    </row>
    <row r="19" spans="1:13" ht="63.75">
      <c r="A19" s="4" t="s">
        <v>15</v>
      </c>
      <c r="B19" s="5"/>
      <c r="C19" s="8">
        <v>0.67</v>
      </c>
      <c r="D19" s="8">
        <v>1.1</v>
      </c>
      <c r="E19" s="8">
        <v>2.06</v>
      </c>
      <c r="F19" s="8">
        <v>0.43</v>
      </c>
      <c r="G19" s="9">
        <v>0.92</v>
      </c>
      <c r="H19" s="8">
        <v>1.94</v>
      </c>
      <c r="I19" s="8">
        <v>1.52</v>
      </c>
      <c r="J19" s="8">
        <v>1.22</v>
      </c>
      <c r="K19" s="8">
        <v>0.53</v>
      </c>
      <c r="L19" s="8"/>
      <c r="M19" s="9"/>
    </row>
    <row r="20" spans="1:13" ht="76.5">
      <c r="A20" s="4" t="s">
        <v>16</v>
      </c>
      <c r="B20" s="5"/>
      <c r="C20" s="8">
        <v>1.66</v>
      </c>
      <c r="D20" s="8">
        <v>2.09</v>
      </c>
      <c r="E20" s="8">
        <v>1.21</v>
      </c>
      <c r="F20" s="8"/>
      <c r="G20" s="9"/>
      <c r="H20" s="8"/>
      <c r="I20" s="8"/>
      <c r="J20" s="8"/>
      <c r="K20" s="8"/>
      <c r="L20" s="8"/>
      <c r="M20" s="9"/>
    </row>
    <row r="21" spans="1:13" ht="76.5">
      <c r="A21" s="4" t="s">
        <v>17</v>
      </c>
      <c r="B21" s="5"/>
      <c r="C21" s="8">
        <v>1.27</v>
      </c>
      <c r="D21" s="8">
        <v>2.45</v>
      </c>
      <c r="E21" s="8">
        <v>2.69</v>
      </c>
      <c r="F21" s="8">
        <v>1.29</v>
      </c>
      <c r="G21" s="9">
        <v>2.69</v>
      </c>
      <c r="H21" s="8">
        <v>2.7</v>
      </c>
      <c r="I21" s="8">
        <v>2.69</v>
      </c>
      <c r="J21" s="8">
        <v>1.9</v>
      </c>
      <c r="K21" s="8">
        <v>1.08</v>
      </c>
      <c r="L21" s="8"/>
      <c r="M21" s="9"/>
    </row>
    <row r="22" spans="1:13" ht="76.5">
      <c r="A22" s="4" t="s">
        <v>18</v>
      </c>
      <c r="B22" s="5"/>
      <c r="C22" s="8">
        <v>0.37</v>
      </c>
      <c r="D22" s="8">
        <v>0.37</v>
      </c>
      <c r="E22" s="8">
        <v>0.4</v>
      </c>
      <c r="F22" s="8">
        <v>0.37</v>
      </c>
      <c r="G22" s="9">
        <v>0.4</v>
      </c>
      <c r="H22" s="8">
        <v>0.4</v>
      </c>
      <c r="I22" s="8">
        <v>0.4</v>
      </c>
      <c r="J22" s="8">
        <v>0.4</v>
      </c>
      <c r="K22" s="8">
        <v>1.42</v>
      </c>
      <c r="L22" s="8">
        <v>0.82</v>
      </c>
      <c r="M22" s="9">
        <v>0.14</v>
      </c>
    </row>
    <row r="23" spans="1:13" ht="132" customHeight="1">
      <c r="A23" s="19" t="s">
        <v>39</v>
      </c>
      <c r="B23" s="5"/>
      <c r="C23" s="8">
        <v>3.02</v>
      </c>
      <c r="D23" s="8"/>
      <c r="E23" s="8"/>
      <c r="F23" s="8">
        <v>3.02</v>
      </c>
      <c r="G23" s="9"/>
      <c r="H23" s="8"/>
      <c r="I23" s="8"/>
      <c r="J23" s="8"/>
      <c r="K23" s="8"/>
      <c r="L23" s="8"/>
      <c r="M23" s="9"/>
    </row>
    <row r="24" spans="1:13" ht="25.5">
      <c r="A24" s="1" t="s">
        <v>34</v>
      </c>
      <c r="B24" s="2" t="s">
        <v>13</v>
      </c>
      <c r="C24" s="3">
        <v>3.37</v>
      </c>
      <c r="D24" s="3">
        <v>3.37</v>
      </c>
      <c r="E24" s="3"/>
      <c r="F24" s="3">
        <v>3.37</v>
      </c>
      <c r="G24" s="14">
        <v>3.67</v>
      </c>
      <c r="H24" s="3"/>
      <c r="I24" s="3"/>
      <c r="J24" s="3"/>
      <c r="K24" s="3"/>
      <c r="L24" s="3"/>
      <c r="M24" s="10"/>
    </row>
    <row r="25" spans="1:13" ht="25.5">
      <c r="A25" s="2" t="s">
        <v>19</v>
      </c>
      <c r="B25" s="2" t="s">
        <v>13</v>
      </c>
      <c r="C25" s="10">
        <v>0.66</v>
      </c>
      <c r="D25" s="10">
        <v>0.66</v>
      </c>
      <c r="E25" s="3">
        <v>0.73</v>
      </c>
      <c r="F25" s="3">
        <v>0.66</v>
      </c>
      <c r="G25" s="14">
        <v>0.73</v>
      </c>
      <c r="H25" s="3">
        <v>0.72</v>
      </c>
      <c r="I25" s="3">
        <v>0.72</v>
      </c>
      <c r="J25" s="3">
        <v>0.72</v>
      </c>
      <c r="K25" s="3">
        <v>0.72</v>
      </c>
      <c r="L25" s="3">
        <v>0.72</v>
      </c>
      <c r="M25" s="10">
        <v>0.28</v>
      </c>
    </row>
    <row r="26" spans="1:13" ht="36">
      <c r="A26" s="2" t="s">
        <v>20</v>
      </c>
      <c r="B26" s="12" t="s">
        <v>21</v>
      </c>
      <c r="C26" s="10">
        <v>0.85</v>
      </c>
      <c r="D26" s="10">
        <v>0.85</v>
      </c>
      <c r="E26" s="3">
        <v>0.93</v>
      </c>
      <c r="F26" s="11">
        <v>0.85</v>
      </c>
      <c r="G26" s="14">
        <v>1.02</v>
      </c>
      <c r="H26" s="3">
        <v>1.3</v>
      </c>
      <c r="I26" s="3">
        <v>1.09</v>
      </c>
      <c r="J26" s="3">
        <v>2.16</v>
      </c>
      <c r="K26" s="3">
        <v>4.21</v>
      </c>
      <c r="L26" s="3">
        <v>4.39</v>
      </c>
      <c r="M26" s="10">
        <v>3.26</v>
      </c>
    </row>
    <row r="27" spans="1:13" ht="102">
      <c r="A27" s="28" t="s">
        <v>40</v>
      </c>
      <c r="B27" s="2" t="s">
        <v>13</v>
      </c>
      <c r="C27" s="3">
        <v>4.3</v>
      </c>
      <c r="D27" s="10">
        <v>4.3</v>
      </c>
      <c r="E27" s="3">
        <f>3.87*1.1</f>
        <v>4.257000000000001</v>
      </c>
      <c r="F27" s="3">
        <v>3.48</v>
      </c>
      <c r="G27" s="14">
        <v>3.83</v>
      </c>
      <c r="H27" s="3">
        <v>3.83</v>
      </c>
      <c r="I27" s="3">
        <v>3.39</v>
      </c>
      <c r="J27" s="3">
        <v>3.22</v>
      </c>
      <c r="K27" s="3">
        <v>3.19</v>
      </c>
      <c r="L27" s="3">
        <v>2.78</v>
      </c>
      <c r="M27" s="10">
        <v>1.26</v>
      </c>
    </row>
    <row r="28" spans="1:13" ht="18" customHeight="1">
      <c r="A28" s="16" t="s">
        <v>22</v>
      </c>
      <c r="B28" s="17"/>
      <c r="C28" s="13">
        <f>C27+C25+C24+C5+C17+C26</f>
        <v>17.21</v>
      </c>
      <c r="D28" s="13">
        <f aca="true" t="shared" si="1" ref="D28:M28">D27+D25+D24+D5+D17+D26</f>
        <v>17.21</v>
      </c>
      <c r="E28" s="13">
        <f t="shared" si="1"/>
        <v>17.027</v>
      </c>
      <c r="F28" s="13">
        <f t="shared" si="1"/>
        <v>13.92</v>
      </c>
      <c r="G28" s="13">
        <f t="shared" si="1"/>
        <v>15.31</v>
      </c>
      <c r="H28" s="13">
        <f t="shared" si="1"/>
        <v>15.31</v>
      </c>
      <c r="I28" s="13">
        <f t="shared" si="1"/>
        <v>13.57</v>
      </c>
      <c r="J28" s="13">
        <f t="shared" si="1"/>
        <v>12.870000000000001</v>
      </c>
      <c r="K28" s="13">
        <f t="shared" si="1"/>
        <v>12.760000000000002</v>
      </c>
      <c r="L28" s="13">
        <f t="shared" si="1"/>
        <v>11.129999999999999</v>
      </c>
      <c r="M28" s="13">
        <f t="shared" si="1"/>
        <v>5.07</v>
      </c>
    </row>
  </sheetData>
  <mergeCells count="2">
    <mergeCell ref="A2:M2"/>
    <mergeCell ref="C3:M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2014-05-14T05:24:58Z</cp:lastPrinted>
  <dcterms:created xsi:type="dcterms:W3CDTF">1996-10-08T23:32:33Z</dcterms:created>
  <dcterms:modified xsi:type="dcterms:W3CDTF">2014-05-14T06:53:45Z</dcterms:modified>
  <cp:category/>
  <cp:version/>
  <cp:contentType/>
  <cp:contentStatus/>
</cp:coreProperties>
</file>